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240" yWindow="165" windowWidth="18195" windowHeight="10935"/>
  </bookViews>
  <sheets>
    <sheet name="программы" sheetId="1" r:id="rId1"/>
  </sheets>
  <calcPr calcId="145621"/>
</workbook>
</file>

<file path=xl/calcChain.xml><?xml version="1.0" encoding="utf-8"?>
<calcChain xmlns="http://schemas.openxmlformats.org/spreadsheetml/2006/main">
  <c r="E8" i="1" l="1"/>
  <c r="E7" i="1"/>
  <c r="D21" i="1" l="1"/>
  <c r="C21" i="1"/>
  <c r="E19" i="1"/>
  <c r="E20" i="1"/>
  <c r="E6" i="1" l="1"/>
  <c r="E9" i="1"/>
  <c r="E10" i="1"/>
  <c r="E11" i="1"/>
  <c r="E13" i="1"/>
  <c r="E14" i="1"/>
  <c r="E15" i="1"/>
  <c r="E16" i="1"/>
  <c r="E17" i="1"/>
  <c r="E18" i="1"/>
  <c r="E21" i="1" l="1"/>
</calcChain>
</file>

<file path=xl/sharedStrings.xml><?xml version="1.0" encoding="utf-8"?>
<sst xmlns="http://schemas.openxmlformats.org/spreadsheetml/2006/main" count="28" uniqueCount="28">
  <si>
    <t>Наименование программы</t>
  </si>
  <si>
    <t>План</t>
  </si>
  <si>
    <t>Исполнено</t>
  </si>
  <si>
    <t>Чистая вода</t>
  </si>
  <si>
    <t>№ п/п</t>
  </si>
  <si>
    <t>ИТОГО:</t>
  </si>
  <si>
    <t>рублей</t>
  </si>
  <si>
    <t>% исполнения</t>
  </si>
  <si>
    <t>Обеспечение реализации полномочий исполнительно-распорядительного органа местного самоуправления Брянского муниципального района Брянской области</t>
  </si>
  <si>
    <t>Управление муниципальными финансами Брянского муниципального района Брянской области</t>
  </si>
  <si>
    <t>Формирование современной модели образования в Брянском муниципальном районе Брянской области</t>
  </si>
  <si>
    <t>Профилактика безнадзорности и правонарушений несовершеннолетних в Брянском муниципальном районе Брянской области</t>
  </si>
  <si>
    <t>Автомобильные дороги Брянского муниципального района Брянской области</t>
  </si>
  <si>
    <t>Управление муниципальной собственностью Брянского муниципального района Брянской области</t>
  </si>
  <si>
    <t xml:space="preserve">        С.Н.Воронцова</t>
  </si>
  <si>
    <t>Афонасьева Н.А. 94-11-13</t>
  </si>
  <si>
    <t>Программа комплексного развития систем коммунальной инфраструктуры Брянского муниципального района Брянской области</t>
  </si>
  <si>
    <t>Заместитель главы администрации</t>
  </si>
  <si>
    <t>финансового управления</t>
  </si>
  <si>
    <t xml:space="preserve">Брянского района - начальник </t>
  </si>
  <si>
    <t>Газификация населенных пунктов Брянского муниципального района Брянской области</t>
  </si>
  <si>
    <t xml:space="preserve"> Развитие культуры и молодежной политики в Брянском муниципальном районе Брянской области</t>
  </si>
  <si>
    <t>Улучшение условий и охраны труда в Брянском муниципальном районе Брянской области</t>
  </si>
  <si>
    <t>Развитие физической культуры и спорта в Брянском муниципальном районе Брянской области</t>
  </si>
  <si>
    <t>Обеспечение мероприятий в области гражданской обороны, защиты населения и территории от чрезвычайных ситуаций, пожарной безопасности в Брянском муниципальном районе Брянской области</t>
  </si>
  <si>
    <t>Осуществление полномочий исполнительного органа местного самоуправления по участию в профилактике терроризма и экстремизма, минимизации и (или) ликвидации последствий их проявлений на территории Брянского муниципального района Брянской области</t>
  </si>
  <si>
    <t>Комплексное развитие сельских территорий Брянского муниципального района Брянской области</t>
  </si>
  <si>
    <t>Информация об исполнении программ Брянского муниципального района Брянской области на 01.10.2024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</si>
</sst>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Arial CYR"/>
    </font>
    <font>
      <sz val="1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" fontId="5" fillId="2" borderId="3">
      <alignment horizontal="right" vertical="top" shrinkToFit="1"/>
    </xf>
    <xf numFmtId="0" fontId="5" fillId="0" borderId="3">
      <alignment vertical="top" wrapText="1"/>
    </xf>
    <xf numFmtId="0" fontId="8" fillId="0" borderId="0"/>
  </cellStyleXfs>
  <cellXfs count="2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4" fontId="0" fillId="0" borderId="0" xfId="0" applyNumberForma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/>
    <xf numFmtId="4" fontId="2" fillId="0" borderId="1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0" fontId="4" fillId="0" borderId="0" xfId="0" applyFont="1" applyAlignment="1">
      <alignment vertical="center"/>
    </xf>
    <xf numFmtId="4" fontId="0" fillId="0" borderId="0" xfId="0" applyNumberFormat="1" applyProtection="1">
      <protection locked="0"/>
    </xf>
    <xf numFmtId="0" fontId="6" fillId="0" borderId="3" xfId="2" applyNumberFormat="1" applyFont="1" applyAlignment="1" applyProtection="1">
      <alignment wrapText="1"/>
    </xf>
    <xf numFmtId="4" fontId="6" fillId="3" borderId="3" xfId="1" applyNumberFormat="1" applyFont="1" applyFill="1" applyAlignment="1" applyProtection="1">
      <alignment horizontal="center" shrinkToFit="1"/>
    </xf>
    <xf numFmtId="0" fontId="2" fillId="0" borderId="1" xfId="0" applyFont="1" applyBorder="1" applyAlignment="1"/>
    <xf numFmtId="0" fontId="1" fillId="0" borderId="0" xfId="0" applyFont="1" applyAlignment="1">
      <alignment vertical="center"/>
    </xf>
    <xf numFmtId="0" fontId="7" fillId="0" borderId="0" xfId="0" applyFont="1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</cellXfs>
  <cellStyles count="4">
    <cellStyle name="xl61" xfId="2"/>
    <cellStyle name="xl64" xfId="1"/>
    <cellStyle name="Обычный" xfId="0" builtinId="0"/>
    <cellStyle name="Обычный 1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zoomScaleNormal="100" workbookViewId="0">
      <selection activeCell="I6" sqref="I6"/>
    </sheetView>
  </sheetViews>
  <sheetFormatPr defaultRowHeight="15" x14ac:dyDescent="0.25"/>
  <cols>
    <col min="1" max="1" width="5.85546875" customWidth="1"/>
    <col min="2" max="2" width="57.7109375" customWidth="1"/>
    <col min="3" max="3" width="21.7109375" customWidth="1"/>
    <col min="4" max="4" width="21.85546875" customWidth="1"/>
    <col min="5" max="5" width="16.42578125" customWidth="1"/>
  </cols>
  <sheetData>
    <row r="1" spans="1:5" ht="20.25" customHeight="1" x14ac:dyDescent="0.3">
      <c r="A1" s="1"/>
      <c r="B1" s="10"/>
      <c r="C1" s="10"/>
      <c r="D1" s="10"/>
      <c r="E1" s="10"/>
    </row>
    <row r="2" spans="1:5" ht="37.5" customHeight="1" x14ac:dyDescent="0.3">
      <c r="A2" s="1"/>
      <c r="B2" s="24" t="s">
        <v>27</v>
      </c>
      <c r="C2" s="24"/>
      <c r="D2" s="24"/>
      <c r="E2" s="24"/>
    </row>
    <row r="3" spans="1:5" ht="21.75" customHeight="1" x14ac:dyDescent="0.3">
      <c r="A3" s="1"/>
      <c r="B3" s="24"/>
      <c r="C3" s="24"/>
      <c r="D3" s="24"/>
      <c r="E3" s="24"/>
    </row>
    <row r="4" spans="1:5" ht="41.25" customHeight="1" x14ac:dyDescent="0.3">
      <c r="A4" s="1"/>
      <c r="B4" s="1"/>
      <c r="C4" s="1"/>
      <c r="D4" s="1"/>
      <c r="E4" s="5" t="s">
        <v>6</v>
      </c>
    </row>
    <row r="5" spans="1:5" ht="46.5" customHeight="1" x14ac:dyDescent="0.25">
      <c r="A5" s="7" t="s">
        <v>4</v>
      </c>
      <c r="B5" s="2" t="s">
        <v>0</v>
      </c>
      <c r="C5" s="3" t="s">
        <v>1</v>
      </c>
      <c r="D5" s="13" t="s">
        <v>2</v>
      </c>
      <c r="E5" s="6" t="s">
        <v>7</v>
      </c>
    </row>
    <row r="6" spans="1:5" ht="78.75" customHeight="1" x14ac:dyDescent="0.3">
      <c r="A6" s="11">
        <v>1</v>
      </c>
      <c r="B6" s="17" t="s">
        <v>8</v>
      </c>
      <c r="C6" s="18">
        <v>188482292.44999999</v>
      </c>
      <c r="D6" s="18">
        <v>129714627.95</v>
      </c>
      <c r="E6" s="12">
        <f>D6/C6*100</f>
        <v>68.820591188644585</v>
      </c>
    </row>
    <row r="7" spans="1:5" ht="56.25" customHeight="1" x14ac:dyDescent="0.3">
      <c r="A7" s="11">
        <v>2</v>
      </c>
      <c r="B7" s="17" t="s">
        <v>9</v>
      </c>
      <c r="C7" s="18">
        <v>46598083</v>
      </c>
      <c r="D7" s="18">
        <v>29983257.720000003</v>
      </c>
      <c r="E7" s="12">
        <f t="shared" ref="E7:E21" si="0">D7/C7*100</f>
        <v>64.344401721418464</v>
      </c>
    </row>
    <row r="8" spans="1:5" ht="65.25" customHeight="1" x14ac:dyDescent="0.3">
      <c r="A8" s="11">
        <v>3</v>
      </c>
      <c r="B8" s="17" t="s">
        <v>10</v>
      </c>
      <c r="C8" s="18">
        <v>1485995023.3399999</v>
      </c>
      <c r="D8" s="18">
        <v>862543631.23000014</v>
      </c>
      <c r="E8" s="12">
        <f t="shared" si="0"/>
        <v>58.044853292395423</v>
      </c>
    </row>
    <row r="9" spans="1:5" ht="66.75" customHeight="1" x14ac:dyDescent="0.3">
      <c r="A9" s="11">
        <v>4</v>
      </c>
      <c r="B9" s="17" t="s">
        <v>21</v>
      </c>
      <c r="C9" s="18">
        <v>155608372.03999999</v>
      </c>
      <c r="D9" s="18">
        <v>96908067.419999972</v>
      </c>
      <c r="E9" s="12">
        <f t="shared" si="0"/>
        <v>62.276898183273346</v>
      </c>
    </row>
    <row r="10" spans="1:5" ht="33.75" customHeight="1" x14ac:dyDescent="0.3">
      <c r="A10" s="11">
        <v>5</v>
      </c>
      <c r="B10" s="17" t="s">
        <v>3</v>
      </c>
      <c r="C10" s="18">
        <v>62961606.229999997</v>
      </c>
      <c r="D10" s="18">
        <v>1836130.43</v>
      </c>
      <c r="E10" s="12">
        <f t="shared" si="0"/>
        <v>2.9162699936411709</v>
      </c>
    </row>
    <row r="11" spans="1:5" ht="76.5" customHeight="1" x14ac:dyDescent="0.3">
      <c r="A11" s="11">
        <v>6</v>
      </c>
      <c r="B11" s="17" t="s">
        <v>11</v>
      </c>
      <c r="C11" s="18">
        <v>23000</v>
      </c>
      <c r="D11" s="18">
        <v>18000</v>
      </c>
      <c r="E11" s="12">
        <f t="shared" si="0"/>
        <v>78.260869565217391</v>
      </c>
    </row>
    <row r="12" spans="1:5" ht="46.5" customHeight="1" x14ac:dyDescent="0.3">
      <c r="A12" s="11">
        <v>7</v>
      </c>
      <c r="B12" s="17" t="s">
        <v>20</v>
      </c>
      <c r="C12" s="18">
        <v>0</v>
      </c>
      <c r="D12" s="18">
        <v>0</v>
      </c>
      <c r="E12" s="12">
        <v>0</v>
      </c>
    </row>
    <row r="13" spans="1:5" ht="64.5" customHeight="1" x14ac:dyDescent="0.3">
      <c r="A13" s="11">
        <v>8</v>
      </c>
      <c r="B13" s="17" t="s">
        <v>12</v>
      </c>
      <c r="C13" s="18">
        <v>76756643.140000001</v>
      </c>
      <c r="D13" s="18">
        <v>56221322.480000004</v>
      </c>
      <c r="E13" s="12">
        <f t="shared" si="0"/>
        <v>73.246197566841644</v>
      </c>
    </row>
    <row r="14" spans="1:5" ht="75.75" customHeight="1" x14ac:dyDescent="0.3">
      <c r="A14" s="11">
        <v>9</v>
      </c>
      <c r="B14" s="17" t="s">
        <v>16</v>
      </c>
      <c r="C14" s="18">
        <v>5000000</v>
      </c>
      <c r="D14" s="18">
        <v>0</v>
      </c>
      <c r="E14" s="12">
        <f t="shared" si="0"/>
        <v>0</v>
      </c>
    </row>
    <row r="15" spans="1:5" ht="75.75" customHeight="1" x14ac:dyDescent="0.3">
      <c r="A15" s="11">
        <v>10</v>
      </c>
      <c r="B15" s="17" t="s">
        <v>22</v>
      </c>
      <c r="C15" s="18">
        <v>22900</v>
      </c>
      <c r="D15" s="18">
        <v>0</v>
      </c>
      <c r="E15" s="12">
        <f t="shared" si="0"/>
        <v>0</v>
      </c>
    </row>
    <row r="16" spans="1:5" ht="59.25" customHeight="1" x14ac:dyDescent="0.3">
      <c r="A16" s="11">
        <v>11</v>
      </c>
      <c r="B16" s="17" t="s">
        <v>13</v>
      </c>
      <c r="C16" s="18">
        <v>19366378.280000001</v>
      </c>
      <c r="D16" s="18">
        <v>12400345.199999999</v>
      </c>
      <c r="E16" s="12">
        <f t="shared" si="0"/>
        <v>64.030274637390789</v>
      </c>
    </row>
    <row r="17" spans="1:5" ht="59.25" customHeight="1" x14ac:dyDescent="0.3">
      <c r="A17" s="11">
        <v>12</v>
      </c>
      <c r="B17" s="17" t="s">
        <v>23</v>
      </c>
      <c r="C17" s="18">
        <v>252584521.75</v>
      </c>
      <c r="D17" s="18">
        <v>208506206.49000001</v>
      </c>
      <c r="E17" s="12">
        <f t="shared" si="0"/>
        <v>82.549082994235377</v>
      </c>
    </row>
    <row r="18" spans="1:5" ht="74.25" customHeight="1" x14ac:dyDescent="0.3">
      <c r="A18" s="11">
        <v>13</v>
      </c>
      <c r="B18" s="17" t="s">
        <v>24</v>
      </c>
      <c r="C18" s="18">
        <v>1869460</v>
      </c>
      <c r="D18" s="18">
        <v>679914.2</v>
      </c>
      <c r="E18" s="12">
        <f t="shared" si="0"/>
        <v>36.369550565403912</v>
      </c>
    </row>
    <row r="19" spans="1:5" ht="74.25" customHeight="1" x14ac:dyDescent="0.3">
      <c r="A19" s="11">
        <v>14</v>
      </c>
      <c r="B19" s="17" t="s">
        <v>26</v>
      </c>
      <c r="C19" s="18">
        <v>409364956.86000001</v>
      </c>
      <c r="D19" s="18">
        <v>296250005.69999999</v>
      </c>
      <c r="E19" s="12">
        <f t="shared" si="0"/>
        <v>72.368189004833511</v>
      </c>
    </row>
    <row r="20" spans="1:5" ht="120" customHeight="1" x14ac:dyDescent="0.3">
      <c r="A20" s="11">
        <v>15</v>
      </c>
      <c r="B20" s="17" t="s">
        <v>25</v>
      </c>
      <c r="C20" s="18">
        <v>94020</v>
      </c>
      <c r="D20" s="18">
        <v>61636.74</v>
      </c>
      <c r="E20" s="12">
        <f t="shared" si="0"/>
        <v>65.557051691129544</v>
      </c>
    </row>
    <row r="21" spans="1:5" ht="31.5" customHeight="1" x14ac:dyDescent="0.3">
      <c r="A21" s="8"/>
      <c r="B21" s="19" t="s">
        <v>5</v>
      </c>
      <c r="C21" s="9">
        <f>SUM(C6:C20)</f>
        <v>2704727257.0900002</v>
      </c>
      <c r="D21" s="9">
        <f>SUM(D6:D20)</f>
        <v>1695123145.5600004</v>
      </c>
      <c r="E21" s="14">
        <f t="shared" si="0"/>
        <v>62.672609266480094</v>
      </c>
    </row>
    <row r="23" spans="1:5" x14ac:dyDescent="0.25">
      <c r="C23" s="16"/>
      <c r="D23" s="16"/>
    </row>
    <row r="24" spans="1:5" ht="18.75" x14ac:dyDescent="0.3">
      <c r="A24" s="1"/>
      <c r="B24" s="1"/>
      <c r="C24" s="4"/>
      <c r="D24" s="4"/>
    </row>
    <row r="25" spans="1:5" x14ac:dyDescent="0.25">
      <c r="C25" s="4"/>
      <c r="D25" s="4"/>
    </row>
    <row r="27" spans="1:5" ht="18.75" x14ac:dyDescent="0.25">
      <c r="A27" s="20" t="s">
        <v>17</v>
      </c>
      <c r="B27" s="21"/>
      <c r="C27" s="21"/>
      <c r="D27" s="21"/>
      <c r="E27" s="21"/>
    </row>
    <row r="28" spans="1:5" ht="18.75" x14ac:dyDescent="0.25">
      <c r="A28" s="20" t="s">
        <v>19</v>
      </c>
      <c r="B28" s="21"/>
      <c r="C28" s="21"/>
      <c r="D28" s="23"/>
      <c r="E28" s="22"/>
    </row>
    <row r="29" spans="1:5" ht="18.75" x14ac:dyDescent="0.3">
      <c r="A29" s="1" t="s">
        <v>18</v>
      </c>
      <c r="B29" s="21"/>
      <c r="C29" s="21"/>
      <c r="D29" s="22" t="s">
        <v>14</v>
      </c>
      <c r="E29" s="21"/>
    </row>
    <row r="30" spans="1:5" x14ac:dyDescent="0.25">
      <c r="A30" s="21"/>
      <c r="B30" s="21"/>
      <c r="C30" s="21"/>
      <c r="D30" s="21"/>
      <c r="E30" s="21"/>
    </row>
    <row r="31" spans="1:5" x14ac:dyDescent="0.25">
      <c r="A31" s="21"/>
      <c r="B31" s="21"/>
      <c r="C31" s="21"/>
      <c r="D31" s="21"/>
      <c r="E31" s="21"/>
    </row>
    <row r="32" spans="1:5" x14ac:dyDescent="0.25">
      <c r="A32" s="21"/>
      <c r="B32" s="21"/>
      <c r="C32" s="21"/>
      <c r="D32" s="21"/>
      <c r="E32" s="21"/>
    </row>
    <row r="33" spans="1:5" x14ac:dyDescent="0.25">
      <c r="A33" s="21"/>
      <c r="B33" s="21"/>
      <c r="C33" s="21"/>
      <c r="D33" s="21"/>
      <c r="E33" s="21"/>
    </row>
    <row r="34" spans="1:5" x14ac:dyDescent="0.25">
      <c r="A34" s="21"/>
      <c r="B34" s="21"/>
      <c r="C34" s="21"/>
      <c r="D34" s="21"/>
      <c r="E34" s="21"/>
    </row>
    <row r="35" spans="1:5" x14ac:dyDescent="0.25">
      <c r="A35" s="21"/>
      <c r="B35" s="21"/>
      <c r="C35" s="21"/>
      <c r="D35" s="21"/>
      <c r="E35" s="21"/>
    </row>
    <row r="36" spans="1:5" x14ac:dyDescent="0.25">
      <c r="A36" s="21"/>
      <c r="B36" s="21"/>
      <c r="C36" s="21"/>
      <c r="D36" s="21"/>
      <c r="E36" s="21"/>
    </row>
    <row r="37" spans="1:5" x14ac:dyDescent="0.25">
      <c r="A37" s="15" t="s">
        <v>15</v>
      </c>
      <c r="B37" s="21"/>
      <c r="C37" s="21"/>
      <c r="D37" s="21"/>
      <c r="E37" s="21"/>
    </row>
    <row r="50" spans="1:1" x14ac:dyDescent="0.25">
      <c r="A50" s="15"/>
    </row>
  </sheetData>
  <mergeCells count="1">
    <mergeCell ref="B2:E3"/>
  </mergeCells>
  <pageMargins left="0.78740157480314965" right="0" top="0.39370078740157483" bottom="0.98425196850393704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программы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 Виниченко</dc:creator>
  <cp:lastModifiedBy>Селиванова</cp:lastModifiedBy>
  <cp:lastPrinted>2021-04-15T06:30:31Z</cp:lastPrinted>
  <dcterms:created xsi:type="dcterms:W3CDTF">2019-04-10T08:06:56Z</dcterms:created>
  <dcterms:modified xsi:type="dcterms:W3CDTF">2024-10-10T11:22:36Z</dcterms:modified>
</cp:coreProperties>
</file>