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340" windowHeight="5865" activeTab="0"/>
  </bookViews>
  <sheets>
    <sheet name="data" sheetId="1" r:id="rId1"/>
  </sheets>
  <definedNames>
    <definedName name="_xlnm.Print_Area" localSheetId="0">'data'!$A$1:$D$17</definedName>
  </definedNames>
  <calcPr fullCalcOnLoad="1"/>
</workbook>
</file>

<file path=xl/sharedStrings.xml><?xml version="1.0" encoding="utf-8"?>
<sst xmlns="http://schemas.openxmlformats.org/spreadsheetml/2006/main" count="18" uniqueCount="16">
  <si>
    <t xml:space="preserve">Внутренние заимствования (привлечение/погашение) </t>
  </si>
  <si>
    <t>Кредиты кредитных организаций</t>
  </si>
  <si>
    <t>Получение кредитов</t>
  </si>
  <si>
    <t>Погашение кредитов</t>
  </si>
  <si>
    <t xml:space="preserve">Бюджетные кредиты, полученные от других бюджетов бюджетной системы Российской Федерации </t>
  </si>
  <si>
    <t xml:space="preserve">Погашение кредитов </t>
  </si>
  <si>
    <t>Наименование</t>
  </si>
  <si>
    <t>рублей</t>
  </si>
  <si>
    <t>Кассовое исполнение</t>
  </si>
  <si>
    <t>Процент исполнения,
%</t>
  </si>
  <si>
    <t>Предельные сроки погашения обязательств, возникающих при осуществлении муниципальных внутренних заимствований в соответствующем финансовом году</t>
  </si>
  <si>
    <t xml:space="preserve">Программа муниципальных внутренних заимствований Брянского муниципального района Брянской области на 2021 год и на плановый период 2022 и 2023 годов
</t>
  </si>
  <si>
    <t>не позднее 1 года с даты фактического предоставления кредита</t>
  </si>
  <si>
    <t>Отчет об исполнении приложения 11 
к решению Брянского районного Совета народных депутатов   "О бюджете Брянского муниципального района Брянской области на 2022 год  и на плановый период 2023 и 2024 годов" за  2022 год (по состоянию на 01.01.2023 года)</t>
  </si>
  <si>
    <t>в соответствии с заключенным соглашением</t>
  </si>
  <si>
    <t>Бюджетные асигнования, утвержденные решением о бюджете
на 2022 год с учетом всех изменений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</si>
</sst>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.##0.0"/>
    <numFmt numFmtId="194" formatCode="0.0"/>
  </numFmts>
  <fonts count="4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192" fontId="45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5" fillId="0" borderId="11" xfId="0" applyNumberFormat="1" applyFont="1" applyFill="1" applyBorder="1" applyAlignment="1">
      <alignment horizontal="right" vertical="center" wrapText="1"/>
    </xf>
    <xf numFmtId="4" fontId="45" fillId="33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192" fontId="9" fillId="33" borderId="11" xfId="0" applyNumberFormat="1" applyFont="1" applyFill="1" applyBorder="1" applyAlignment="1">
      <alignment horizontal="left" vertical="top" wrapText="1"/>
    </xf>
    <xf numFmtId="4" fontId="46" fillId="33" borderId="11" xfId="0" applyNumberFormat="1" applyFont="1" applyFill="1" applyBorder="1" applyAlignment="1">
      <alignment horizontal="center" vertical="center" wrapText="1"/>
    </xf>
    <xf numFmtId="4" fontId="47" fillId="33" borderId="12" xfId="0" applyNumberFormat="1" applyFont="1" applyFill="1" applyBorder="1" applyAlignment="1">
      <alignment horizontal="center" vertical="center" wrapText="1"/>
    </xf>
    <xf numFmtId="192" fontId="46" fillId="33" borderId="11" xfId="0" applyNumberFormat="1" applyFont="1" applyFill="1" applyBorder="1" applyAlignment="1">
      <alignment horizontal="center" vertical="center" wrapText="1"/>
    </xf>
    <xf numFmtId="192" fontId="47" fillId="33" borderId="11" xfId="0" applyNumberFormat="1" applyFont="1" applyFill="1" applyBorder="1" applyAlignment="1">
      <alignment horizontal="center" vertical="center" wrapText="1"/>
    </xf>
    <xf numFmtId="4" fontId="46" fillId="33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17"/>
  <sheetViews>
    <sheetView tabSelected="1" view="pageBreakPreview" zoomScaleNormal="130"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52.28125" style="3" customWidth="1"/>
    <col min="2" max="2" width="23.421875" style="3" customWidth="1"/>
    <col min="3" max="3" width="20.28125" style="0" customWidth="1"/>
    <col min="4" max="4" width="15.28125" style="0" customWidth="1"/>
  </cols>
  <sheetData>
    <row r="1" spans="1:4" s="2" customFormat="1" ht="74.25" customHeight="1">
      <c r="A1" s="28" t="s">
        <v>13</v>
      </c>
      <c r="B1" s="28"/>
      <c r="C1" s="28"/>
      <c r="D1" s="28"/>
    </row>
    <row r="2" spans="1:8" ht="54" customHeight="1">
      <c r="A2" s="29" t="s">
        <v>11</v>
      </c>
      <c r="B2" s="29"/>
      <c r="C2" s="29"/>
      <c r="D2" s="29"/>
      <c r="E2" s="1"/>
      <c r="F2" s="1"/>
      <c r="G2" s="1"/>
      <c r="H2" s="1"/>
    </row>
    <row r="3" spans="1:8" ht="9" customHeight="1">
      <c r="A3" s="27"/>
      <c r="B3" s="27"/>
      <c r="C3" s="6"/>
      <c r="D3" s="6"/>
      <c r="E3" s="1"/>
      <c r="F3" s="1"/>
      <c r="G3" s="1"/>
      <c r="H3" s="1"/>
    </row>
    <row r="4" spans="1:4" ht="18.75">
      <c r="A4" s="5"/>
      <c r="B4" s="5"/>
      <c r="C4" s="7"/>
      <c r="D4" s="8" t="s">
        <v>7</v>
      </c>
    </row>
    <row r="5" spans="1:4" ht="148.5" customHeight="1">
      <c r="A5" s="9" t="s">
        <v>6</v>
      </c>
      <c r="B5" s="9" t="s">
        <v>15</v>
      </c>
      <c r="C5" s="10" t="s">
        <v>8</v>
      </c>
      <c r="D5" s="10" t="s">
        <v>9</v>
      </c>
    </row>
    <row r="6" spans="1:4" ht="18.75">
      <c r="A6" s="9">
        <v>1</v>
      </c>
      <c r="B6" s="9">
        <v>2</v>
      </c>
      <c r="C6" s="9">
        <v>3</v>
      </c>
      <c r="D6" s="9">
        <v>4</v>
      </c>
    </row>
    <row r="7" spans="1:4" ht="31.5">
      <c r="A7" s="16" t="s">
        <v>0</v>
      </c>
      <c r="B7" s="30">
        <v>0</v>
      </c>
      <c r="C7" s="22">
        <v>0</v>
      </c>
      <c r="D7" s="24"/>
    </row>
    <row r="8" spans="1:4" ht="15.75">
      <c r="A8" s="17" t="s">
        <v>1</v>
      </c>
      <c r="B8" s="30">
        <f>B9+B10</f>
        <v>-55000000</v>
      </c>
      <c r="C8" s="22">
        <f>C9+C10</f>
        <v>-55000000</v>
      </c>
      <c r="D8" s="25">
        <f aca="true" t="shared" si="0" ref="D8:D15">C8/B8*100</f>
        <v>100</v>
      </c>
    </row>
    <row r="9" spans="1:4" ht="15.75">
      <c r="A9" s="18" t="s">
        <v>2</v>
      </c>
      <c r="B9" s="31">
        <v>22000000</v>
      </c>
      <c r="C9" s="23">
        <v>22000000</v>
      </c>
      <c r="D9" s="25">
        <f t="shared" si="0"/>
        <v>100</v>
      </c>
    </row>
    <row r="10" spans="1:4" ht="15.75">
      <c r="A10" s="18" t="s">
        <v>3</v>
      </c>
      <c r="B10" s="31">
        <v>-77000000</v>
      </c>
      <c r="C10" s="23">
        <v>-77000000</v>
      </c>
      <c r="D10" s="25">
        <f t="shared" si="0"/>
        <v>100</v>
      </c>
    </row>
    <row r="11" spans="1:4" ht="63">
      <c r="A11" s="19" t="s">
        <v>10</v>
      </c>
      <c r="B11" s="21" t="s">
        <v>12</v>
      </c>
      <c r="C11" s="26"/>
      <c r="D11" s="24"/>
    </row>
    <row r="12" spans="1:4" ht="47.25">
      <c r="A12" s="17" t="s">
        <v>4</v>
      </c>
      <c r="B12" s="30">
        <f>B13-B14</f>
        <v>55000000</v>
      </c>
      <c r="C12" s="32">
        <v>55000000</v>
      </c>
      <c r="D12" s="25">
        <f t="shared" si="0"/>
        <v>100</v>
      </c>
    </row>
    <row r="13" spans="1:4" ht="18.75">
      <c r="A13" s="18" t="s">
        <v>2</v>
      </c>
      <c r="B13" s="31">
        <v>55000000</v>
      </c>
      <c r="C13" s="32">
        <v>55000000</v>
      </c>
      <c r="D13" s="25">
        <f t="shared" si="0"/>
        <v>100</v>
      </c>
    </row>
    <row r="14" spans="1:4" ht="18.75">
      <c r="A14" s="18" t="s">
        <v>5</v>
      </c>
      <c r="B14" s="31">
        <v>0</v>
      </c>
      <c r="C14" s="32">
        <v>0</v>
      </c>
      <c r="D14" s="25"/>
    </row>
    <row r="15" spans="1:4" ht="63">
      <c r="A15" s="20" t="s">
        <v>10</v>
      </c>
      <c r="B15" s="20" t="s">
        <v>14</v>
      </c>
      <c r="C15" s="13"/>
      <c r="D15" s="25"/>
    </row>
    <row r="16" spans="1:4" ht="18.75">
      <c r="A16" s="12"/>
      <c r="B16" s="14"/>
      <c r="C16" s="15"/>
      <c r="D16" s="11"/>
    </row>
    <row r="17" ht="12.75">
      <c r="B17" s="4"/>
    </row>
  </sheetData>
  <sheetProtection/>
  <mergeCells count="3">
    <mergeCell ref="A3:B3"/>
    <mergeCell ref="A1:D1"/>
    <mergeCell ref="A2:D2"/>
  </mergeCells>
  <printOptions horizontalCentered="1"/>
  <pageMargins left="0.31496062992125984" right="0.35433070866141736" top="0.5905511811023623" bottom="0" header="0.31496062992125984" footer="0.5118110236220472"/>
  <pageSetup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Степанова</cp:lastModifiedBy>
  <cp:lastPrinted>2023-02-07T11:59:29Z</cp:lastPrinted>
  <dcterms:created xsi:type="dcterms:W3CDTF">2008-03-14T06:53:57Z</dcterms:created>
  <dcterms:modified xsi:type="dcterms:W3CDTF">2023-02-07T12:00:18Z</dcterms:modified>
  <cp:category/>
  <cp:version/>
  <cp:contentType/>
  <cp:contentStatus/>
</cp:coreProperties>
</file>