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40" windowHeight="5865" activeTab="0"/>
  </bookViews>
  <sheets>
    <sheet name="data" sheetId="1" r:id="rId1"/>
  </sheets>
  <definedNames>
    <definedName name="_xlnm.Print_Area" localSheetId="0">'data'!$A$1:$D$17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<sst xmlns="http://schemas.openxmlformats.org/spreadsheetml/2006/main" count="18" uniqueCount="16">
  <si>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</si>
  <si>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</si>
  <si>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</si>
  <si>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</si>
  <si>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</si>
  <si>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</si>
  <si>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Наименование</t>
  </si>
  <si>
    <t>рублей</t>
  </si>
  <si>
    <t>Кассовое исполнение</t>
  </si>
  <si>
    <t>Процент исполнения,
%</t>
  </si>
  <si>
    <t>Отчет об исполнении приложения 11
к решению Брянского районного Совета народных депутатов   "О бюджете Брянского муниципального района Брянской области на 2020 год  и на плановый период 2021 и 2022 годов"</t>
  </si>
  <si>
    <t xml:space="preserve">Программа муниципальных внутренних заимствований Брянского муниципального района Брянской области на 2020 год и на плановый период 2021 и 2022 годов
</t>
  </si>
  <si>
    <t>Предельные сроки погашения обязательств, возникающих при осуществлении муниципальных внутренних заимствований в соответствующем финансовом году</t>
  </si>
  <si>
    <t>в соответствии с бюджетным законодательством</t>
  </si>
  <si>
    <t>Бюджетные асигнования, утвержденные решением о бюджете
на 2020 год с учетом всех изменений</t>
  </si>
  <si>
    <t>не позднее 1 года с даты фактического предоставления кредита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</si>
</sst>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92" fontId="8" fillId="33" borderId="11" xfId="0" applyNumberFormat="1" applyFont="1" applyFill="1" applyBorder="1" applyAlignment="1">
      <alignment horizontal="right" vertical="top" wrapText="1"/>
    </xf>
    <xf numFmtId="192" fontId="9" fillId="33" borderId="11" xfId="0" applyNumberFormat="1" applyFont="1" applyFill="1" applyBorder="1" applyAlignment="1">
      <alignment horizontal="right" vertical="top" wrapText="1"/>
    </xf>
    <xf numFmtId="192" fontId="9" fillId="33" borderId="11" xfId="0" applyNumberFormat="1" applyFont="1" applyFill="1" applyBorder="1" applyAlignment="1">
      <alignment horizontal="left" vertical="top" wrapText="1"/>
    </xf>
    <xf numFmtId="192" fontId="8" fillId="33" borderId="11" xfId="0" applyNumberFormat="1" applyFont="1" applyFill="1" applyBorder="1" applyAlignment="1">
      <alignment horizontal="center" vertical="center" wrapText="1"/>
    </xf>
    <xf numFmtId="192" fontId="9" fillId="33" borderId="11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92" fontId="46" fillId="33" borderId="11" xfId="0" applyNumberFormat="1" applyFont="1" applyFill="1" applyBorder="1" applyAlignment="1">
      <alignment horizontal="center" vertical="center" wrapText="1"/>
    </xf>
    <xf numFmtId="192" fontId="47" fillId="33" borderId="11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7"/>
  <sheetViews>
    <sheetView tabSelected="1" view="pageBreakPreview" zoomScaleNormal="130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2.28125" style="3" customWidth="1"/>
    <col min="2" max="2" width="23.421875" style="3" customWidth="1"/>
    <col min="3" max="3" width="20.28125" style="0" customWidth="1"/>
    <col min="4" max="4" width="15.28125" style="0" customWidth="1"/>
  </cols>
  <sheetData>
    <row r="1" spans="1:4" s="2" customFormat="1" ht="74.25" customHeight="1">
      <c r="A1" s="32" t="s">
        <v>10</v>
      </c>
      <c r="B1" s="32"/>
      <c r="C1" s="32"/>
      <c r="D1" s="32"/>
    </row>
    <row r="2" spans="1:8" ht="54" customHeight="1">
      <c r="A2" s="33" t="s">
        <v>11</v>
      </c>
      <c r="B2" s="33"/>
      <c r="C2" s="33"/>
      <c r="D2" s="33"/>
      <c r="E2" s="1"/>
      <c r="F2" s="1"/>
      <c r="G2" s="1"/>
      <c r="H2" s="1"/>
    </row>
    <row r="3" spans="1:8" ht="9" customHeight="1">
      <c r="A3" s="31"/>
      <c r="B3" s="31"/>
      <c r="C3" s="6"/>
      <c r="D3" s="6"/>
      <c r="E3" s="1"/>
      <c r="F3" s="1"/>
      <c r="G3" s="1"/>
      <c r="H3" s="1"/>
    </row>
    <row r="4" spans="1:4" ht="18.75">
      <c r="A4" s="5"/>
      <c r="B4" s="5"/>
      <c r="C4" s="7"/>
      <c r="D4" s="8" t="s">
        <v>7</v>
      </c>
    </row>
    <row r="5" spans="1:4" ht="148.5" customHeight="1">
      <c r="A5" s="9" t="s">
        <v>6</v>
      </c>
      <c r="B5" s="9" t="s">
        <v>14</v>
      </c>
      <c r="C5" s="10" t="s">
        <v>8</v>
      </c>
      <c r="D5" s="10" t="s">
        <v>9</v>
      </c>
    </row>
    <row r="6" spans="1:4" ht="18.75">
      <c r="A6" s="9">
        <v>1</v>
      </c>
      <c r="B6" s="9">
        <v>2</v>
      </c>
      <c r="C6" s="9">
        <v>3</v>
      </c>
      <c r="D6" s="9">
        <v>4</v>
      </c>
    </row>
    <row r="7" spans="1:4" ht="31.5">
      <c r="A7" s="16" t="s">
        <v>0</v>
      </c>
      <c r="B7" s="24">
        <f>B8+B12</f>
        <v>-2714500</v>
      </c>
      <c r="C7" s="26">
        <f>C8+C11</f>
        <v>-2714500</v>
      </c>
      <c r="D7" s="28">
        <f>C7/B7*100</f>
        <v>100</v>
      </c>
    </row>
    <row r="8" spans="1:4" ht="15.75">
      <c r="A8" s="17" t="s">
        <v>1</v>
      </c>
      <c r="B8" s="24">
        <f>B9+B10</f>
        <v>-2714500</v>
      </c>
      <c r="C8" s="26">
        <f>C9+C10</f>
        <v>-2714500</v>
      </c>
      <c r="D8" s="29"/>
    </row>
    <row r="9" spans="1:4" ht="15.75">
      <c r="A9" s="18" t="s">
        <v>2</v>
      </c>
      <c r="B9" s="25">
        <v>96714500</v>
      </c>
      <c r="C9" s="27">
        <v>96714500</v>
      </c>
      <c r="D9" s="29">
        <f aca="true" t="shared" si="0" ref="D9:D15">C9/B9*100</f>
        <v>100</v>
      </c>
    </row>
    <row r="10" spans="1:4" ht="15.75">
      <c r="A10" s="18" t="s">
        <v>3</v>
      </c>
      <c r="B10" s="25">
        <v>-99429000</v>
      </c>
      <c r="C10" s="27">
        <v>-99429000</v>
      </c>
      <c r="D10" s="29">
        <f t="shared" si="0"/>
        <v>100</v>
      </c>
    </row>
    <row r="11" spans="1:4" ht="63">
      <c r="A11" s="19" t="s">
        <v>12</v>
      </c>
      <c r="B11" s="23" t="s">
        <v>15</v>
      </c>
      <c r="C11" s="30">
        <f>C12+C13</f>
        <v>0</v>
      </c>
      <c r="D11" s="28" t="e">
        <f t="shared" si="0"/>
        <v>#VALUE!</v>
      </c>
    </row>
    <row r="12" spans="1:4" ht="47.25">
      <c r="A12" s="17" t="s">
        <v>4</v>
      </c>
      <c r="B12" s="21">
        <f>B13-B14</f>
        <v>0</v>
      </c>
      <c r="C12" s="13">
        <v>0</v>
      </c>
      <c r="D12" s="29" t="e">
        <f t="shared" si="0"/>
        <v>#DIV/0!</v>
      </c>
    </row>
    <row r="13" spans="1:4" ht="18.75">
      <c r="A13" s="18" t="s">
        <v>2</v>
      </c>
      <c r="B13" s="22">
        <v>0</v>
      </c>
      <c r="C13" s="13">
        <f>C15+C16</f>
        <v>0</v>
      </c>
      <c r="D13" s="29" t="e">
        <f t="shared" si="0"/>
        <v>#DIV/0!</v>
      </c>
    </row>
    <row r="14" spans="1:4" ht="18.75">
      <c r="A14" s="18" t="s">
        <v>5</v>
      </c>
      <c r="B14" s="22">
        <v>0</v>
      </c>
      <c r="C14" s="13"/>
      <c r="D14" s="29"/>
    </row>
    <row r="15" spans="1:4" ht="63">
      <c r="A15" s="20" t="s">
        <v>12</v>
      </c>
      <c r="B15" s="20" t="s">
        <v>13</v>
      </c>
      <c r="C15" s="13">
        <v>0</v>
      </c>
      <c r="D15" s="29" t="e">
        <f t="shared" si="0"/>
        <v>#VALUE!</v>
      </c>
    </row>
    <row r="16" spans="1:4" ht="18.75">
      <c r="A16" s="12"/>
      <c r="B16" s="14"/>
      <c r="C16" s="15"/>
      <c r="D16" s="11"/>
    </row>
    <row r="17" ht="12.75">
      <c r="B17" s="4"/>
    </row>
  </sheetData>
  <sheetProtection/>
  <mergeCells count="3">
    <mergeCell ref="A3:B3"/>
    <mergeCell ref="A1:D1"/>
    <mergeCell ref="A2:D2"/>
  </mergeCells>
  <printOptions horizontalCentered="1"/>
  <pageMargins left="0.31496062992125984" right="0.35433070866141736" top="0.5905511811023623" bottom="0" header="0.31496062992125984" footer="0.5118110236220472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Степанова</cp:lastModifiedBy>
  <cp:lastPrinted>2020-04-23T08:35:17Z</cp:lastPrinted>
  <dcterms:created xsi:type="dcterms:W3CDTF">2008-03-14T06:53:57Z</dcterms:created>
  <dcterms:modified xsi:type="dcterms:W3CDTF">2021-07-06T06:46:58Z</dcterms:modified>
  <cp:category/>
  <cp:version/>
  <cp:contentType/>
  <cp:contentStatus/>
</cp:coreProperties>
</file>